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érgio Duarte\Desktop\"/>
    </mc:Choice>
  </mc:AlternateContent>
  <xr:revisionPtr revIDLastSave="0" documentId="13_ncr:1_{2B023EE1-79D3-4A1B-860A-3BE48C00CD07}" xr6:coauthVersionLast="46" xr6:coauthVersionMax="46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J10" i="1"/>
  <c r="J14" i="1"/>
  <c r="J18" i="1"/>
  <c r="J5" i="1"/>
  <c r="K6" i="1"/>
  <c r="K10" i="1"/>
  <c r="K14" i="1"/>
  <c r="K18" i="1"/>
  <c r="K5" i="1"/>
  <c r="L6" i="1"/>
  <c r="L10" i="1"/>
  <c r="L14" i="1"/>
  <c r="L18" i="1"/>
  <c r="L5" i="1"/>
  <c r="M6" i="1"/>
  <c r="M10" i="1"/>
  <c r="M14" i="1"/>
  <c r="M18" i="1"/>
  <c r="M5" i="1"/>
  <c r="N6" i="1"/>
  <c r="N10" i="1"/>
  <c r="N14" i="1"/>
  <c r="N18" i="1"/>
  <c r="N5" i="1"/>
  <c r="O6" i="1"/>
  <c r="O10" i="1"/>
  <c r="O14" i="1"/>
  <c r="O18" i="1"/>
  <c r="O5" i="1"/>
  <c r="P6" i="1"/>
  <c r="P10" i="1"/>
  <c r="P14" i="1"/>
  <c r="P18" i="1"/>
  <c r="P5" i="1"/>
  <c r="Q6" i="1"/>
  <c r="Q10" i="1"/>
  <c r="Q14" i="1"/>
  <c r="Q18" i="1"/>
  <c r="Q5" i="1"/>
  <c r="R6" i="1"/>
  <c r="R10" i="1"/>
  <c r="R14" i="1"/>
  <c r="R18" i="1"/>
  <c r="R5" i="1"/>
</calcChain>
</file>

<file path=xl/sharedStrings.xml><?xml version="1.0" encoding="utf-8"?>
<sst xmlns="http://schemas.openxmlformats.org/spreadsheetml/2006/main" count="43" uniqueCount="31">
  <si>
    <t>1)</t>
  </si>
  <si>
    <t>2)</t>
  </si>
  <si>
    <t>3)</t>
  </si>
  <si>
    <t>Avaliar</t>
  </si>
  <si>
    <t>Nome</t>
  </si>
  <si>
    <t>logo da entidade formadora</t>
  </si>
  <si>
    <t>Data: _____/_____/________</t>
  </si>
  <si>
    <t>Nome do examinador (Mínimo T.P.T.D. Vela G2): ___________________________________________________________</t>
  </si>
  <si>
    <t>Entidade Formadora:__________________________________________________________________________________</t>
  </si>
  <si>
    <t>Assinatura: _____________________________</t>
  </si>
  <si>
    <t>Diretor de Curso:_____________________________________________________________________________________</t>
  </si>
  <si>
    <t>Local do Exame:_________________________</t>
  </si>
  <si>
    <t>Prova a realizar com:            Mínimo de 12 nós               Máximo de 30 nós</t>
  </si>
  <si>
    <t>Prova Prática Padronizada - Admissão a Cursos de Treinadores de KITEBOARD Grau 1</t>
  </si>
  <si>
    <r>
      <t xml:space="preserve">Equipamento recomendado </t>
    </r>
    <r>
      <rPr>
        <b/>
        <u/>
        <sz val="10"/>
        <rFont val="Arial"/>
      </rPr>
      <t>Prancha Twin-tip e Kite insuflável</t>
    </r>
  </si>
  <si>
    <t>Navegação Up-wind</t>
  </si>
  <si>
    <t>Navega com o kite estabilizado no limite da janela</t>
  </si>
  <si>
    <t>Imprime a necessária pressão nos calcanhares</t>
  </si>
  <si>
    <t>Navega com poucas oscilações de velocidade e direção</t>
  </si>
  <si>
    <t>Salto simples com receção</t>
  </si>
  <si>
    <t>Mantém o equilíbrio durante a fase de voo</t>
  </si>
  <si>
    <t>Executa uma receção suave, orientada e sem perda de velocidade</t>
  </si>
  <si>
    <t>Recuperação de uma prancha Twin-tip e navegação de retorno com a prancha numa das mãos</t>
  </si>
  <si>
    <t>Aborda a prancha a recuperar, mantendo o total controlo do Kite</t>
  </si>
  <si>
    <t>Inicia a navegação de regresso a terra, controlando simultaneamente o seu kite e a prancha recuperada</t>
  </si>
  <si>
    <t>Navega com o Kite em total controlo, utilizando uma das mãos na barra e a outra para a prancha recuperada</t>
  </si>
  <si>
    <t>Teste de natação</t>
  </si>
  <si>
    <t>Nada 100 metros de forma ininterrupta, abaixo do tempo limite de dois minutos e trinta segundos</t>
  </si>
  <si>
    <t>Nada um mínimo de 15 metros em apneia</t>
  </si>
  <si>
    <r>
      <t xml:space="preserve">Candidato </t>
    </r>
    <r>
      <rPr>
        <b/>
        <sz val="10"/>
        <rFont val="Arial"/>
        <family val="2"/>
      </rPr>
      <t>APTO</t>
    </r>
    <r>
      <rPr>
        <sz val="10"/>
        <rFont val="Arial"/>
        <family val="2"/>
      </rPr>
      <t xml:space="preserve"> apenas com 100% positivo (11/11)
Ação correta = 1 ponto
Ação incorreta = 0 pontos</t>
    </r>
  </si>
  <si>
    <t>Utiliza o movimento e a velocidade do kite para executar o salto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</si>
</sst>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sz val="10"/>
      <name val="Arial"/>
      <family val="2"/>
    </font>
    <font>
      <i/>
      <sz val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</font>
    <font>
      <b/>
      <sz val="6"/>
      <name val="Arial"/>
    </font>
    <font>
      <b/>
      <u/>
      <sz val="10"/>
      <name val="Arial"/>
    </font>
    <font>
      <sz val="10"/>
      <color theme="1"/>
      <name val="Calibri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4" xfId="0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0" xfId="0" applyFont="1"/>
    <xf numFmtId="0" fontId="4" fillId="0" borderId="0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9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9" fillId="4" borderId="5" xfId="0" applyFont="1" applyFill="1" applyBorder="1"/>
    <xf numFmtId="0" fontId="1" fillId="4" borderId="0" xfId="0" applyFont="1" applyFill="1" applyBorder="1"/>
    <xf numFmtId="0" fontId="13" fillId="0" borderId="0" xfId="0" applyFont="1"/>
    <xf numFmtId="0" fontId="13" fillId="0" borderId="0" xfId="0" applyFont="1" applyAlignment="1">
      <alignment horizontal="right"/>
    </xf>
    <xf numFmtId="49" fontId="4" fillId="0" borderId="21" xfId="0" applyNumberFormat="1" applyFont="1" applyBorder="1" applyAlignment="1">
      <alignment horizontal="center" textRotation="90"/>
    </xf>
    <xf numFmtId="49" fontId="4" fillId="0" borderId="22" xfId="0" applyNumberFormat="1" applyFont="1" applyBorder="1" applyAlignment="1">
      <alignment horizontal="center" textRotation="90"/>
    </xf>
    <xf numFmtId="49" fontId="4" fillId="0" borderId="23" xfId="0" applyNumberFormat="1" applyFont="1" applyBorder="1" applyAlignment="1">
      <alignment horizontal="center" textRotation="90"/>
    </xf>
    <xf numFmtId="2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</cellXfs>
  <cellStyles count="27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Normal" xfId="0" builtinId="0"/>
  </cellStyles>
  <dxfs count="6"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color auto="1"/>
      </font>
      <fill>
        <patternFill patternType="solid">
          <fgColor indexed="64"/>
          <bgColor theme="6" tint="-0.249977111117893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theme="6" tint="-0.249977111117893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8466</xdr:rowOff>
    </xdr:from>
    <xdr:to>
      <xdr:col>2</xdr:col>
      <xdr:colOff>618065</xdr:colOff>
      <xdr:row>20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047066"/>
          <a:ext cx="1972732" cy="177801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Todos os pontos deverão ser positivos</a:t>
          </a:r>
        </a:p>
      </xdr:txBody>
    </xdr:sp>
    <xdr:clientData/>
  </xdr:twoCellAnchor>
  <xdr:twoCellAnchor editAs="oneCell">
    <xdr:from>
      <xdr:col>7</xdr:col>
      <xdr:colOff>1185331</xdr:colOff>
      <xdr:row>3</xdr:row>
      <xdr:rowOff>56406</xdr:rowOff>
    </xdr:from>
    <xdr:to>
      <xdr:col>8</xdr:col>
      <xdr:colOff>723898</xdr:colOff>
      <xdr:row>3</xdr:row>
      <xdr:rowOff>516465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3131" y="657539"/>
          <a:ext cx="935567" cy="4600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25198</xdr:rowOff>
    </xdr:from>
    <xdr:to>
      <xdr:col>2</xdr:col>
      <xdr:colOff>618065</xdr:colOff>
      <xdr:row>8</xdr:row>
      <xdr:rowOff>70961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AB15C70F-2EB4-45B7-9B65-CC13089814DC}"/>
            </a:ext>
          </a:extLst>
        </xdr:cNvPr>
        <xdr:cNvSpPr txBox="1">
          <a:spLocks noChangeArrowheads="1"/>
        </xdr:cNvSpPr>
      </xdr:nvSpPr>
      <xdr:spPr bwMode="auto">
        <a:xfrm>
          <a:off x="0" y="2156984"/>
          <a:ext cx="2497867" cy="176794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Todos os pontos deverão ser positivos</a:t>
          </a:r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2</xdr:col>
      <xdr:colOff>618065</xdr:colOff>
      <xdr:row>12</xdr:row>
      <xdr:rowOff>50802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33C6668-900A-46BE-B85C-DA1CE77C70CB}"/>
            </a:ext>
          </a:extLst>
        </xdr:cNvPr>
        <xdr:cNvSpPr txBox="1">
          <a:spLocks noChangeArrowheads="1"/>
        </xdr:cNvSpPr>
      </xdr:nvSpPr>
      <xdr:spPr bwMode="auto">
        <a:xfrm>
          <a:off x="0" y="2736548"/>
          <a:ext cx="2497867" cy="176794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Todos os pontos deverão ser positivos</a:t>
          </a:r>
        </a:p>
      </xdr:txBody>
    </xdr:sp>
    <xdr:clientData/>
  </xdr:twoCellAnchor>
  <xdr:twoCellAnchor>
    <xdr:from>
      <xdr:col>0</xdr:col>
      <xdr:colOff>0</xdr:colOff>
      <xdr:row>14</xdr:row>
      <xdr:rowOff>131031</xdr:rowOff>
    </xdr:from>
    <xdr:to>
      <xdr:col>2</xdr:col>
      <xdr:colOff>618065</xdr:colOff>
      <xdr:row>16</xdr:row>
      <xdr:rowOff>50801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AAAD5C9-8E79-4533-A5D9-468DC9DC141B}"/>
            </a:ext>
          </a:extLst>
        </xdr:cNvPr>
        <xdr:cNvSpPr txBox="1">
          <a:spLocks noChangeArrowheads="1"/>
        </xdr:cNvSpPr>
      </xdr:nvSpPr>
      <xdr:spPr bwMode="auto">
        <a:xfrm>
          <a:off x="0" y="3326190"/>
          <a:ext cx="2497867" cy="176794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Todos os pontos deverão ser positivos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6"/>
  <sheetViews>
    <sheetView tabSelected="1" zoomScale="126" zoomScaleNormal="126" zoomScalePageLayoutView="126" workbookViewId="0">
      <selection activeCell="J5" sqref="J5"/>
    </sheetView>
  </sheetViews>
  <sheetFormatPr defaultColWidth="8.83203125" defaultRowHeight="15.5" x14ac:dyDescent="0.35"/>
  <cols>
    <col min="2" max="2" width="15.83203125" customWidth="1"/>
    <col min="3" max="3" width="11.83203125" style="17" customWidth="1"/>
    <col min="4" max="4" width="5.6640625" customWidth="1"/>
    <col min="8" max="8" width="18.33203125" customWidth="1"/>
    <col min="9" max="9" width="15.4140625" style="17" customWidth="1"/>
    <col min="10" max="10" width="6.1640625" bestFit="1" customWidth="1"/>
    <col min="11" max="18" width="3.33203125" customWidth="1"/>
  </cols>
  <sheetData>
    <row r="2" spans="1:18" ht="16" thickBot="1" x14ac:dyDescent="0.4"/>
    <row r="3" spans="1:18" ht="16" thickBot="1" x14ac:dyDescent="0.4">
      <c r="A3" s="46" t="s">
        <v>13</v>
      </c>
      <c r="B3" s="47"/>
      <c r="C3" s="47"/>
      <c r="D3" s="47"/>
      <c r="E3" s="47"/>
      <c r="F3" s="47"/>
      <c r="G3" s="47"/>
      <c r="H3" s="47"/>
      <c r="I3" s="48"/>
    </row>
    <row r="4" spans="1:18" ht="78.75" customHeight="1" x14ac:dyDescent="0.35">
      <c r="A4" s="55" t="s">
        <v>5</v>
      </c>
      <c r="B4" s="53" t="s">
        <v>12</v>
      </c>
      <c r="C4" s="53" t="s">
        <v>14</v>
      </c>
      <c r="D4" s="49" t="s">
        <v>29</v>
      </c>
      <c r="E4" s="50"/>
      <c r="F4" s="50"/>
      <c r="G4" s="50"/>
      <c r="H4" s="50"/>
      <c r="I4" s="50"/>
      <c r="J4" s="31" t="s">
        <v>4</v>
      </c>
      <c r="K4" s="32"/>
      <c r="L4" s="32"/>
      <c r="M4" s="32"/>
      <c r="N4" s="32"/>
      <c r="O4" s="32"/>
      <c r="P4" s="32"/>
      <c r="Q4" s="32"/>
      <c r="R4" s="33"/>
    </row>
    <row r="5" spans="1:18" ht="16" thickBot="1" x14ac:dyDescent="0.4">
      <c r="A5" s="56"/>
      <c r="B5" s="54"/>
      <c r="C5" s="54"/>
      <c r="D5" s="51"/>
      <c r="E5" s="52"/>
      <c r="F5" s="52"/>
      <c r="G5" s="52"/>
      <c r="H5" s="52"/>
      <c r="I5" s="52"/>
      <c r="J5" s="34" t="e">
        <f>J6+J10+J14+J18+#REF!+#REF!</f>
        <v>#REF!</v>
      </c>
      <c r="K5" s="25" t="e">
        <f>K6+K10+K14+K4+K18+#REF!+#REF!</f>
        <v>#REF!</v>
      </c>
      <c r="L5" s="25" t="e">
        <f>L6+L10+L14+L4+L18+#REF!+#REF!</f>
        <v>#REF!</v>
      </c>
      <c r="M5" s="25" t="e">
        <f>M6+M10+M14+M4+M18+#REF!+#REF!</f>
        <v>#REF!</v>
      </c>
      <c r="N5" s="25" t="e">
        <f>N6+N10+N14+N4+N18+#REF!+#REF!</f>
        <v>#REF!</v>
      </c>
      <c r="O5" s="25" t="e">
        <f>O6+O10+O14+O4+O18+#REF!+#REF!</f>
        <v>#REF!</v>
      </c>
      <c r="P5" s="25" t="e">
        <f>P6+P10+P14+P4+P18+#REF!+#REF!</f>
        <v>#REF!</v>
      </c>
      <c r="Q5" s="25" t="e">
        <f>Q6+Q10+Q14+Q4+Q18+#REF!+#REF!</f>
        <v>#REF!</v>
      </c>
      <c r="R5" s="35" t="e">
        <f>R6+R10+R14+R4+R18+#REF!+#REF!</f>
        <v>#REF!</v>
      </c>
    </row>
    <row r="6" spans="1:18" ht="16" thickTop="1" x14ac:dyDescent="0.35">
      <c r="A6" s="27">
        <v>1</v>
      </c>
      <c r="B6" s="28" t="s">
        <v>15</v>
      </c>
      <c r="C6" s="28"/>
      <c r="D6" s="28"/>
      <c r="E6" s="28"/>
      <c r="F6" s="28"/>
      <c r="G6" s="28"/>
      <c r="H6" s="28"/>
      <c r="I6" s="28"/>
      <c r="J6" s="36">
        <f>SUM(J7:J9)</f>
        <v>3</v>
      </c>
      <c r="K6" s="1">
        <f>SUM(K7:K9)</f>
        <v>0</v>
      </c>
      <c r="L6" s="1">
        <f>SUM(L7:L9)</f>
        <v>0</v>
      </c>
      <c r="M6" s="1">
        <f>SUM(M7:M9)</f>
        <v>0</v>
      </c>
      <c r="N6" s="1">
        <f>SUM(N7:N9)</f>
        <v>0</v>
      </c>
      <c r="O6" s="1">
        <f>SUM(O7:O9)</f>
        <v>0</v>
      </c>
      <c r="P6" s="1">
        <f>SUM(P7:P9)</f>
        <v>0</v>
      </c>
      <c r="Q6" s="1">
        <f>SUM(Q7:Q9)</f>
        <v>0</v>
      </c>
      <c r="R6" s="37">
        <f>SUM(R7:R9)</f>
        <v>0</v>
      </c>
    </row>
    <row r="7" spans="1:18" s="6" customFormat="1" ht="10.5" x14ac:dyDescent="0.25">
      <c r="A7" s="2"/>
      <c r="B7" s="3" t="s">
        <v>3</v>
      </c>
      <c r="C7" s="4" t="s">
        <v>0</v>
      </c>
      <c r="D7" s="5"/>
      <c r="E7" s="5"/>
      <c r="F7" s="5"/>
      <c r="G7" s="5"/>
      <c r="H7" s="5"/>
      <c r="I7" s="4" t="s">
        <v>16</v>
      </c>
      <c r="J7" s="38">
        <v>1</v>
      </c>
      <c r="K7" s="19"/>
      <c r="L7" s="19"/>
      <c r="M7" s="19"/>
      <c r="N7" s="19"/>
      <c r="O7" s="19"/>
      <c r="P7" s="19"/>
      <c r="Q7" s="19"/>
      <c r="R7" s="39"/>
    </row>
    <row r="8" spans="1:18" s="6" customFormat="1" ht="10.5" x14ac:dyDescent="0.25">
      <c r="A8" s="2"/>
      <c r="B8" s="7"/>
      <c r="C8" s="8" t="s">
        <v>1</v>
      </c>
      <c r="D8" s="9"/>
      <c r="E8" s="9"/>
      <c r="F8" s="9"/>
      <c r="G8" s="9"/>
      <c r="H8" s="9"/>
      <c r="I8" s="8" t="s">
        <v>17</v>
      </c>
      <c r="J8" s="38">
        <v>1</v>
      </c>
      <c r="K8" s="19"/>
      <c r="L8" s="19"/>
      <c r="M8" s="19"/>
      <c r="N8" s="19"/>
      <c r="O8" s="19"/>
      <c r="P8" s="19"/>
      <c r="Q8" s="19"/>
      <c r="R8" s="39"/>
    </row>
    <row r="9" spans="1:18" s="6" customFormat="1" ht="11" thickBot="1" x14ac:dyDescent="0.3">
      <c r="A9" s="2"/>
      <c r="B9" s="7"/>
      <c r="C9" s="8" t="s">
        <v>2</v>
      </c>
      <c r="D9" s="9"/>
      <c r="E9" s="9"/>
      <c r="F9" s="9"/>
      <c r="G9" s="9"/>
      <c r="H9" s="9"/>
      <c r="I9" s="8" t="s">
        <v>18</v>
      </c>
      <c r="J9" s="38">
        <v>1</v>
      </c>
      <c r="K9" s="19"/>
      <c r="L9" s="19"/>
      <c r="M9" s="19"/>
      <c r="N9" s="19"/>
      <c r="O9" s="19"/>
      <c r="P9" s="19"/>
      <c r="Q9" s="19"/>
      <c r="R9" s="39"/>
    </row>
    <row r="10" spans="1:18" ht="16" thickTop="1" x14ac:dyDescent="0.35">
      <c r="A10" s="22">
        <v>2</v>
      </c>
      <c r="B10" s="21" t="s">
        <v>19</v>
      </c>
      <c r="C10" s="21"/>
      <c r="D10" s="21"/>
      <c r="E10" s="21"/>
      <c r="F10" s="21"/>
      <c r="G10" s="21"/>
      <c r="H10" s="21"/>
      <c r="I10" s="21"/>
      <c r="J10" s="36">
        <f>SUM(J11:J13)</f>
        <v>3</v>
      </c>
      <c r="K10" s="1">
        <f>SUM(K11:K13)</f>
        <v>0</v>
      </c>
      <c r="L10" s="1">
        <f>SUM(L11:L13)</f>
        <v>0</v>
      </c>
      <c r="M10" s="1">
        <f>SUM(M11:M13)</f>
        <v>0</v>
      </c>
      <c r="N10" s="1">
        <f>SUM(N11:N13)</f>
        <v>0</v>
      </c>
      <c r="O10" s="1">
        <f>SUM(O11:O13)</f>
        <v>0</v>
      </c>
      <c r="P10" s="1">
        <f>SUM(P11:P13)</f>
        <v>0</v>
      </c>
      <c r="Q10" s="1">
        <f>SUM(Q11:Q13)</f>
        <v>0</v>
      </c>
      <c r="R10" s="37">
        <f>SUM(R11:R13)</f>
        <v>0</v>
      </c>
    </row>
    <row r="11" spans="1:18" s="6" customFormat="1" ht="10.5" x14ac:dyDescent="0.25">
      <c r="A11" s="13"/>
      <c r="B11" s="3" t="s">
        <v>3</v>
      </c>
      <c r="C11" s="4" t="s">
        <v>0</v>
      </c>
      <c r="D11" s="5"/>
      <c r="E11" s="5"/>
      <c r="F11" s="5"/>
      <c r="G11" s="5"/>
      <c r="H11" s="5"/>
      <c r="I11" s="4" t="s">
        <v>30</v>
      </c>
      <c r="J11" s="38">
        <v>1</v>
      </c>
      <c r="K11" s="19"/>
      <c r="L11" s="19"/>
      <c r="M11" s="19"/>
      <c r="N11" s="19"/>
      <c r="O11" s="19"/>
      <c r="P11" s="19"/>
      <c r="Q11" s="19"/>
      <c r="R11" s="39"/>
    </row>
    <row r="12" spans="1:18" s="6" customFormat="1" ht="10" x14ac:dyDescent="0.2">
      <c r="A12" s="13"/>
      <c r="B12" s="14"/>
      <c r="C12" s="8" t="s">
        <v>1</v>
      </c>
      <c r="D12" s="9"/>
      <c r="E12" s="9"/>
      <c r="F12" s="9"/>
      <c r="G12" s="9"/>
      <c r="H12" s="9"/>
      <c r="I12" s="8" t="s">
        <v>20</v>
      </c>
      <c r="J12" s="38">
        <v>1</v>
      </c>
      <c r="K12" s="19"/>
      <c r="L12" s="19"/>
      <c r="M12" s="19"/>
      <c r="N12" s="19"/>
      <c r="O12" s="19"/>
      <c r="P12" s="19"/>
      <c r="Q12" s="19"/>
      <c r="R12" s="39"/>
    </row>
    <row r="13" spans="1:18" s="6" customFormat="1" ht="10.5" thickBot="1" x14ac:dyDescent="0.25">
      <c r="A13" s="13"/>
      <c r="B13" s="15"/>
      <c r="C13" s="8" t="s">
        <v>2</v>
      </c>
      <c r="D13" s="9"/>
      <c r="E13" s="9"/>
      <c r="F13" s="9"/>
      <c r="G13" s="9"/>
      <c r="H13" s="9"/>
      <c r="I13" s="8" t="s">
        <v>21</v>
      </c>
      <c r="J13" s="38">
        <v>1</v>
      </c>
      <c r="K13" s="19"/>
      <c r="L13" s="19"/>
      <c r="M13" s="19"/>
      <c r="N13" s="19"/>
      <c r="O13" s="19"/>
      <c r="P13" s="19"/>
      <c r="Q13" s="19"/>
      <c r="R13" s="39"/>
    </row>
    <row r="14" spans="1:18" ht="16" thickTop="1" x14ac:dyDescent="0.35">
      <c r="A14" s="22">
        <v>3</v>
      </c>
      <c r="B14" s="21" t="s">
        <v>22</v>
      </c>
      <c r="C14" s="23"/>
      <c r="D14" s="21"/>
      <c r="E14" s="21"/>
      <c r="F14" s="21"/>
      <c r="G14" s="21"/>
      <c r="H14" s="21"/>
      <c r="I14" s="21"/>
      <c r="J14" s="36">
        <f t="shared" ref="J14:R14" si="0">SUM(J15:J17)</f>
        <v>3</v>
      </c>
      <c r="K14" s="1">
        <f t="shared" si="0"/>
        <v>0</v>
      </c>
      <c r="L14" s="1">
        <f t="shared" si="0"/>
        <v>0</v>
      </c>
      <c r="M14" s="1">
        <f t="shared" si="0"/>
        <v>0</v>
      </c>
      <c r="N14" s="1">
        <f t="shared" si="0"/>
        <v>0</v>
      </c>
      <c r="O14" s="1">
        <f t="shared" si="0"/>
        <v>0</v>
      </c>
      <c r="P14" s="1">
        <f t="shared" si="0"/>
        <v>0</v>
      </c>
      <c r="Q14" s="1">
        <f t="shared" si="0"/>
        <v>0</v>
      </c>
      <c r="R14" s="37">
        <f t="shared" si="0"/>
        <v>0</v>
      </c>
    </row>
    <row r="15" spans="1:18" s="6" customFormat="1" ht="10.5" x14ac:dyDescent="0.25">
      <c r="A15" s="13"/>
      <c r="B15" s="3" t="s">
        <v>3</v>
      </c>
      <c r="C15" s="4" t="s">
        <v>0</v>
      </c>
      <c r="D15" s="5"/>
      <c r="E15" s="5"/>
      <c r="F15" s="5"/>
      <c r="G15" s="5"/>
      <c r="H15" s="5"/>
      <c r="I15" s="4" t="s">
        <v>23</v>
      </c>
      <c r="J15" s="38">
        <v>1</v>
      </c>
      <c r="K15" s="19"/>
      <c r="L15" s="19"/>
      <c r="M15" s="19"/>
      <c r="N15" s="19"/>
      <c r="O15" s="19"/>
      <c r="P15" s="19"/>
      <c r="Q15" s="19"/>
      <c r="R15" s="39"/>
    </row>
    <row r="16" spans="1:18" s="6" customFormat="1" ht="10" x14ac:dyDescent="0.2">
      <c r="A16" s="13"/>
      <c r="B16" s="7"/>
      <c r="C16" s="8" t="s">
        <v>1</v>
      </c>
      <c r="D16" s="9"/>
      <c r="E16" s="9"/>
      <c r="F16" s="9"/>
      <c r="G16" s="9"/>
      <c r="H16" s="9"/>
      <c r="I16" s="8" t="s">
        <v>24</v>
      </c>
      <c r="J16" s="38">
        <v>1</v>
      </c>
      <c r="K16" s="19"/>
      <c r="L16" s="19"/>
      <c r="M16" s="19"/>
      <c r="N16" s="19"/>
      <c r="O16" s="19"/>
      <c r="P16" s="19"/>
      <c r="Q16" s="19"/>
      <c r="R16" s="39"/>
    </row>
    <row r="17" spans="1:18" s="6" customFormat="1" ht="10.5" thickBot="1" x14ac:dyDescent="0.25">
      <c r="A17" s="16"/>
      <c r="B17" s="10"/>
      <c r="C17" s="11" t="s">
        <v>2</v>
      </c>
      <c r="D17" s="12"/>
      <c r="E17" s="12"/>
      <c r="F17" s="12"/>
      <c r="G17" s="12"/>
      <c r="H17" s="12"/>
      <c r="I17" s="11" t="s">
        <v>25</v>
      </c>
      <c r="J17" s="40">
        <v>1</v>
      </c>
      <c r="K17" s="20"/>
      <c r="L17" s="20"/>
      <c r="M17" s="20"/>
      <c r="N17" s="20"/>
      <c r="O17" s="20"/>
      <c r="P17" s="20"/>
      <c r="Q17" s="20"/>
      <c r="R17" s="41"/>
    </row>
    <row r="18" spans="1:18" ht="16" thickTop="1" x14ac:dyDescent="0.35">
      <c r="A18" s="22">
        <v>4</v>
      </c>
      <c r="B18" s="21" t="s">
        <v>26</v>
      </c>
      <c r="C18" s="24"/>
      <c r="D18" s="21"/>
      <c r="E18" s="21"/>
      <c r="F18" s="21"/>
      <c r="G18" s="21"/>
      <c r="H18" s="21"/>
      <c r="I18" s="21"/>
      <c r="J18" s="42">
        <f>SUM(J19:J20)</f>
        <v>2</v>
      </c>
      <c r="K18" s="26">
        <f>SUM(K19:K20)</f>
        <v>0</v>
      </c>
      <c r="L18" s="26">
        <f>SUM(L19:L20)</f>
        <v>0</v>
      </c>
      <c r="M18" s="26">
        <f>SUM(M19:M20)</f>
        <v>0</v>
      </c>
      <c r="N18" s="26">
        <f>SUM(N19:N20)</f>
        <v>0</v>
      </c>
      <c r="O18" s="26">
        <f>SUM(O19:O20)</f>
        <v>0</v>
      </c>
      <c r="P18" s="26">
        <f>SUM(P19:P20)</f>
        <v>0</v>
      </c>
      <c r="Q18" s="26">
        <f>SUM(Q19:Q20)</f>
        <v>0</v>
      </c>
      <c r="R18" s="43">
        <f>SUM(R19:R20)</f>
        <v>0</v>
      </c>
    </row>
    <row r="19" spans="1:18" s="6" customFormat="1" ht="10.5" x14ac:dyDescent="0.25">
      <c r="A19" s="13"/>
      <c r="B19" s="3" t="s">
        <v>3</v>
      </c>
      <c r="C19" s="4" t="s">
        <v>0</v>
      </c>
      <c r="D19" s="5"/>
      <c r="E19" s="5"/>
      <c r="F19" s="5"/>
      <c r="G19" s="5"/>
      <c r="H19" s="5"/>
      <c r="I19" s="4" t="s">
        <v>27</v>
      </c>
      <c r="J19" s="38">
        <v>1</v>
      </c>
      <c r="K19" s="19"/>
      <c r="L19" s="19"/>
      <c r="M19" s="19"/>
      <c r="N19" s="19"/>
      <c r="O19" s="19"/>
      <c r="P19" s="19"/>
      <c r="Q19" s="19"/>
      <c r="R19" s="39"/>
    </row>
    <row r="20" spans="1:18" s="6" customFormat="1" ht="13.5" customHeight="1" thickBot="1" x14ac:dyDescent="0.25">
      <c r="A20" s="13"/>
      <c r="B20" s="14"/>
      <c r="C20" s="8" t="s">
        <v>1</v>
      </c>
      <c r="D20" s="9"/>
      <c r="E20" s="9"/>
      <c r="F20" s="9"/>
      <c r="G20" s="9"/>
      <c r="H20" s="9"/>
      <c r="I20" s="8" t="s">
        <v>28</v>
      </c>
      <c r="J20" s="38">
        <v>1</v>
      </c>
      <c r="K20" s="19"/>
      <c r="L20" s="19"/>
      <c r="M20" s="19"/>
      <c r="N20" s="19"/>
      <c r="O20" s="19"/>
      <c r="P20" s="19"/>
      <c r="Q20" s="19"/>
      <c r="R20" s="39"/>
    </row>
    <row r="21" spans="1:18" ht="16" thickTop="1" x14ac:dyDescent="0.35">
      <c r="B21" s="45" t="s">
        <v>8</v>
      </c>
      <c r="C21" s="45"/>
      <c r="D21" s="45"/>
      <c r="E21" s="45"/>
      <c r="F21" s="45"/>
      <c r="G21" s="45"/>
      <c r="H21" s="45"/>
      <c r="I21" s="45"/>
      <c r="J21" s="18"/>
      <c r="K21" s="18"/>
      <c r="L21" s="18"/>
      <c r="M21" s="18"/>
      <c r="N21" s="18"/>
      <c r="O21" s="18"/>
    </row>
    <row r="22" spans="1:18" x14ac:dyDescent="0.35">
      <c r="B22" s="44" t="s">
        <v>7</v>
      </c>
      <c r="C22" s="44"/>
      <c r="D22" s="44"/>
      <c r="E22" s="44"/>
      <c r="F22" s="44"/>
      <c r="G22" s="44"/>
      <c r="H22" s="44"/>
      <c r="I22" s="44"/>
      <c r="J22" s="18"/>
      <c r="K22" s="18"/>
      <c r="L22" s="18"/>
      <c r="M22" s="18"/>
      <c r="N22" s="18"/>
      <c r="O22" s="18"/>
    </row>
    <row r="23" spans="1:18" x14ac:dyDescent="0.35">
      <c r="B23" s="44" t="s">
        <v>9</v>
      </c>
      <c r="C23" s="44"/>
      <c r="D23" s="44"/>
      <c r="E23" s="29"/>
      <c r="F23" s="29"/>
      <c r="G23" s="29"/>
      <c r="H23" s="29"/>
      <c r="I23" s="30"/>
      <c r="J23" s="18"/>
      <c r="K23" s="18"/>
      <c r="L23" s="18"/>
      <c r="M23" s="18"/>
      <c r="N23" s="18"/>
      <c r="O23" s="18"/>
    </row>
    <row r="24" spans="1:18" x14ac:dyDescent="0.35">
      <c r="B24" s="44" t="s">
        <v>11</v>
      </c>
      <c r="C24" s="44"/>
      <c r="D24" s="44"/>
      <c r="E24" s="29"/>
      <c r="F24" s="29" t="s">
        <v>6</v>
      </c>
      <c r="G24" s="29"/>
      <c r="H24" s="29"/>
      <c r="I24" s="30"/>
    </row>
    <row r="25" spans="1:18" x14ac:dyDescent="0.35">
      <c r="B25" s="44" t="s">
        <v>8</v>
      </c>
      <c r="C25" s="44"/>
      <c r="D25" s="44"/>
      <c r="E25" s="44"/>
      <c r="F25" s="44"/>
      <c r="G25" s="44"/>
      <c r="H25" s="44"/>
      <c r="I25" s="44"/>
    </row>
    <row r="26" spans="1:18" x14ac:dyDescent="0.35">
      <c r="B26" s="44" t="s">
        <v>10</v>
      </c>
      <c r="C26" s="44"/>
      <c r="D26" s="44"/>
      <c r="E26" s="44"/>
      <c r="F26" s="44"/>
      <c r="G26" s="44"/>
      <c r="H26" s="44"/>
      <c r="I26" s="44"/>
    </row>
  </sheetData>
  <mergeCells count="11">
    <mergeCell ref="A3:I3"/>
    <mergeCell ref="D4:I5"/>
    <mergeCell ref="B4:B5"/>
    <mergeCell ref="C4:C5"/>
    <mergeCell ref="A4:A5"/>
    <mergeCell ref="B26:I26"/>
    <mergeCell ref="B24:D24"/>
    <mergeCell ref="B21:I21"/>
    <mergeCell ref="B22:I22"/>
    <mergeCell ref="B23:D23"/>
    <mergeCell ref="B25:I25"/>
  </mergeCells>
  <phoneticPr fontId="14" type="noConversion"/>
  <conditionalFormatting sqref="J5:R5">
    <cfRule type="cellIs" dxfId="5" priority="1" operator="greaterThan">
      <formula>18</formula>
    </cfRule>
    <cfRule type="cellIs" dxfId="4" priority="2" operator="lessThan">
      <formula>18</formula>
    </cfRule>
    <cfRule type="cellIs" dxfId="3" priority="3" operator="greaterThan">
      <formula>19</formula>
    </cfRule>
    <cfRule type="cellIs" dxfId="2" priority="7" stopIfTrue="1" operator="lessThan">
      <formula>23.5</formula>
    </cfRule>
    <cfRule type="cellIs" dxfId="1" priority="8" stopIfTrue="1" operator="between">
      <formula>23.5</formula>
      <formula>23.99</formula>
    </cfRule>
    <cfRule type="cellIs" dxfId="0" priority="9" stopIfTrue="1" operator="greaterThanOrEqual">
      <formula>24</formula>
    </cfRule>
  </conditionalFormatting>
  <pageMargins left="0.25" right="0.25" top="0.75" bottom="0.75" header="0.3" footer="0.3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Duarte</dc:creator>
  <cp:lastModifiedBy>Sérgio Duarte</cp:lastModifiedBy>
  <cp:lastPrinted>2013-12-30T15:48:29Z</cp:lastPrinted>
  <dcterms:created xsi:type="dcterms:W3CDTF">2013-12-30T10:32:27Z</dcterms:created>
  <dcterms:modified xsi:type="dcterms:W3CDTF">2021-02-22T16:41:07Z</dcterms:modified>
</cp:coreProperties>
</file>